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45" windowWidth="6870" windowHeight="5550" activeTab="0"/>
  </bookViews>
  <sheets>
    <sheet name="IIM2012" sheetId="1" r:id="rId1"/>
  </sheets>
  <definedNames>
    <definedName name="_xlnm.Print_Titles" localSheetId="0">'IIM2012'!$2:$2</definedName>
    <definedName name="top" localSheetId="0">'IIM2012'!#REF!</definedName>
  </definedNames>
  <calcPr fullCalcOnLoad="1"/>
</workbook>
</file>

<file path=xl/sharedStrings.xml><?xml version="1.0" encoding="utf-8"?>
<sst xmlns="http://schemas.openxmlformats.org/spreadsheetml/2006/main" count="98" uniqueCount="96">
  <si>
    <t>January</t>
  </si>
  <si>
    <t>Country</t>
  </si>
  <si>
    <t>Germany</t>
  </si>
  <si>
    <t>United Kingdom</t>
  </si>
  <si>
    <t>Austria</t>
  </si>
  <si>
    <t>Belgium</t>
  </si>
  <si>
    <t>Brazil</t>
  </si>
  <si>
    <t>Canada</t>
  </si>
  <si>
    <t>China</t>
  </si>
  <si>
    <t>Denmark</t>
  </si>
  <si>
    <t>Spain</t>
  </si>
  <si>
    <t>United States</t>
  </si>
  <si>
    <t>France</t>
  </si>
  <si>
    <t>Netherlands</t>
  </si>
  <si>
    <t>Italy</t>
  </si>
  <si>
    <t>Japan</t>
  </si>
  <si>
    <t>Malaysia</t>
  </si>
  <si>
    <t>Czech Republic</t>
  </si>
  <si>
    <t>Sweden</t>
  </si>
  <si>
    <t>Switzerland</t>
  </si>
  <si>
    <t>Syrian Arab Republic</t>
  </si>
  <si>
    <t>Taiwan</t>
  </si>
  <si>
    <t>Turkey</t>
  </si>
  <si>
    <t>India</t>
  </si>
  <si>
    <t>Korean Republic</t>
  </si>
  <si>
    <t>%</t>
  </si>
  <si>
    <t>Source: Lebanese Customs</t>
  </si>
  <si>
    <t>Saudi Arabia</t>
  </si>
  <si>
    <t>Singapore</t>
  </si>
  <si>
    <t>Hungary</t>
  </si>
  <si>
    <t>Egypt</t>
  </si>
  <si>
    <t>February</t>
  </si>
  <si>
    <t>Thailand</t>
  </si>
  <si>
    <t>March</t>
  </si>
  <si>
    <t>April</t>
  </si>
  <si>
    <t>Slovakia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</si>
  <si>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</si>
  <si>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</si>
  <si>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</si>
  <si>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</si>
  <si>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</si>
  <si>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</si>
  <si>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</si>
  <si>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</si>
  <si>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Poland</t>
  </si>
  <si>
    <t>Australia</t>
  </si>
  <si>
    <t>Finland</t>
  </si>
  <si>
    <t>Indonesia</t>
  </si>
  <si>
    <t>United Arab Emirates</t>
  </si>
  <si>
    <t>North Korea</t>
  </si>
  <si>
    <t>Latvia</t>
  </si>
  <si>
    <t>Greece</t>
  </si>
  <si>
    <t>Portugal</t>
  </si>
  <si>
    <t>Hong Kong</t>
  </si>
  <si>
    <t>Argentina</t>
  </si>
  <si>
    <t>Iran</t>
  </si>
  <si>
    <t>Ireland</t>
  </si>
  <si>
    <t xml:space="preserve">Bosnia &amp; Herzegovina </t>
  </si>
  <si>
    <t>Romania</t>
  </si>
  <si>
    <t>Philippines</t>
  </si>
  <si>
    <t>Mexico</t>
  </si>
  <si>
    <t>Jordan</t>
  </si>
  <si>
    <t>Bulgary</t>
  </si>
  <si>
    <t>San Marin</t>
  </si>
  <si>
    <t>Kuwait</t>
  </si>
  <si>
    <t>Cyprus</t>
  </si>
  <si>
    <t>Norway</t>
  </si>
  <si>
    <t>Russia</t>
  </si>
  <si>
    <t>Ukraine</t>
  </si>
  <si>
    <t>New Zealand</t>
  </si>
  <si>
    <t>South Africa</t>
  </si>
  <si>
    <t>Tunisia</t>
  </si>
  <si>
    <t>Pakistan</t>
  </si>
  <si>
    <t>Lituania</t>
  </si>
  <si>
    <t>Iraq</t>
  </si>
  <si>
    <t>Slovinia</t>
  </si>
  <si>
    <t>Morocco</t>
  </si>
  <si>
    <t xml:space="preserve">Vietnam </t>
  </si>
  <si>
    <t>Bahrain</t>
  </si>
  <si>
    <t>Colombia</t>
  </si>
  <si>
    <t xml:space="preserve">    Imports of Industrial Equipment and Machinery for the year 2011</t>
  </si>
  <si>
    <t>Croatia</t>
  </si>
  <si>
    <t>Total in LBP</t>
  </si>
  <si>
    <t>Luxmeburg</t>
  </si>
  <si>
    <t>Miscellaneous</t>
  </si>
  <si>
    <t>Estonia</t>
  </si>
  <si>
    <t>Serbia</t>
  </si>
  <si>
    <t>Monaco</t>
  </si>
  <si>
    <t>Makedonia</t>
  </si>
  <si>
    <r>
      <t>Costa Rica</t>
    </r>
    <r>
      <rPr>
        <sz val="12"/>
        <color indexed="63"/>
        <rFont val="Arial"/>
        <family val="2"/>
      </rPr>
      <t xml:space="preserve"> </t>
    </r>
  </si>
  <si>
    <t>Georgia</t>
  </si>
  <si>
    <t>Cook Island</t>
  </si>
  <si>
    <t>Dominican Republic</t>
  </si>
  <si>
    <t>Dominica</t>
  </si>
  <si>
    <t>Malta</t>
  </si>
  <si>
    <t>Liberia</t>
  </si>
</sst>
</file>

<file path=xl/styles.xml><?xml version="1.0" encoding="utf-8"?>
<styleSheet xmlns="http://schemas.openxmlformats.org/spreadsheetml/2006/main">
  <numFmts count="45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  <numFmt numFmtId="191" formatCode="#,##0.0000"/>
    <numFmt numFmtId="192" formatCode="0.0%"/>
    <numFmt numFmtId="193" formatCode="#,##0.0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%"/>
  </numFmts>
  <fonts count="76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</font>
    <font>
      <sz val="11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14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7" borderId="1" applyNumberFormat="0" applyAlignment="0" applyProtection="0"/>
    <xf numFmtId="0" fontId="63" fillId="37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3" fillId="39" borderId="7" applyNumberFormat="0" applyFont="0" applyAlignment="0" applyProtection="0"/>
    <xf numFmtId="0" fontId="68" fillId="34" borderId="8" applyNumberFormat="0" applyAlignment="0" applyProtection="0"/>
    <xf numFmtId="0" fontId="69" fillId="34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40" borderId="10" xfId="0" applyFont="1" applyFill="1" applyBorder="1" applyAlignment="1">
      <alignment horizontal="center"/>
    </xf>
    <xf numFmtId="3" fontId="2" fillId="40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40" borderId="10" xfId="0" applyFont="1" applyFill="1" applyBorder="1" applyAlignment="1">
      <alignment horizontal="left"/>
    </xf>
    <xf numFmtId="0" fontId="0" fillId="0" borderId="10" xfId="94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10" fontId="2" fillId="4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92" fontId="0" fillId="0" borderId="0" xfId="99" applyNumberFormat="1" applyFont="1" applyAlignment="1">
      <alignment horizontal="center"/>
    </xf>
    <xf numFmtId="0" fontId="0" fillId="0" borderId="11" xfId="0" applyFont="1" applyBorder="1" applyAlignment="1">
      <alignment horizontal="left"/>
    </xf>
    <xf numFmtId="0" fontId="2" fillId="4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trpay09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1.8515625" style="10" customWidth="1"/>
    <col min="2" max="6" width="13.8515625" style="5" customWidth="1"/>
    <col min="7" max="7" width="15.421875" style="5" bestFit="1" customWidth="1"/>
    <col min="8" max="9" width="13.8515625" style="5" customWidth="1"/>
    <col min="10" max="10" width="17.57421875" style="5" customWidth="1"/>
    <col min="11" max="12" width="13.8515625" style="5" customWidth="1"/>
    <col min="13" max="13" width="13.8515625" style="5" bestFit="1" customWidth="1"/>
    <col min="14" max="14" width="14.8515625" style="5" bestFit="1" customWidth="1"/>
    <col min="15" max="15" width="9.140625" style="5" customWidth="1"/>
  </cols>
  <sheetData>
    <row r="1" spans="1:15" ht="15.7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>
      <c r="A2" s="6" t="s">
        <v>1</v>
      </c>
      <c r="B2" s="1" t="s">
        <v>0</v>
      </c>
      <c r="C2" s="1" t="s">
        <v>31</v>
      </c>
      <c r="D2" s="1" t="s">
        <v>33</v>
      </c>
      <c r="E2" s="1" t="s">
        <v>34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1" t="s">
        <v>82</v>
      </c>
      <c r="O2" s="3" t="s">
        <v>25</v>
      </c>
    </row>
    <row r="3" spans="1:15" ht="12.75">
      <c r="A3" s="8" t="s">
        <v>14</v>
      </c>
      <c r="B3" s="19">
        <v>5999730309.049998</v>
      </c>
      <c r="C3" s="19">
        <v>6134256625.760001</v>
      </c>
      <c r="D3" s="19">
        <v>11229494658.940002</v>
      </c>
      <c r="E3" s="19">
        <v>9131461057</v>
      </c>
      <c r="F3" s="19">
        <v>7124957806</v>
      </c>
      <c r="G3" s="19">
        <v>8710580091</v>
      </c>
      <c r="H3" s="19">
        <v>11142556935</v>
      </c>
      <c r="I3" s="19">
        <v>12225051286</v>
      </c>
      <c r="J3" s="19"/>
      <c r="K3" s="19"/>
      <c r="L3" s="19"/>
      <c r="M3" s="19"/>
      <c r="N3" s="4">
        <v>71698088768.75</v>
      </c>
      <c r="O3" s="15">
        <v>0.23616323074626258</v>
      </c>
    </row>
    <row r="4" spans="1:15" ht="12.75">
      <c r="A4" s="8" t="s">
        <v>8</v>
      </c>
      <c r="B4" s="19">
        <v>5435153231.039998</v>
      </c>
      <c r="C4" s="19">
        <v>6578468805.369997</v>
      </c>
      <c r="D4" s="19">
        <v>4435835919.940001</v>
      </c>
      <c r="E4" s="19">
        <v>6577201397</v>
      </c>
      <c r="F4" s="19">
        <v>7709948082</v>
      </c>
      <c r="G4" s="19">
        <v>9104965491</v>
      </c>
      <c r="H4" s="19">
        <v>4847572896</v>
      </c>
      <c r="I4" s="19">
        <v>6446257363</v>
      </c>
      <c r="J4" s="19"/>
      <c r="K4" s="19"/>
      <c r="L4" s="19"/>
      <c r="M4" s="19"/>
      <c r="N4" s="4">
        <v>51135403185.35</v>
      </c>
      <c r="O4" s="15">
        <v>0.16843269087290516</v>
      </c>
    </row>
    <row r="5" spans="1:15" ht="12.75">
      <c r="A5" s="8" t="s">
        <v>2</v>
      </c>
      <c r="B5" s="19">
        <v>4161496356.8599987</v>
      </c>
      <c r="C5" s="19">
        <v>3191450785.0899997</v>
      </c>
      <c r="D5" s="19">
        <v>3651308472.6700015</v>
      </c>
      <c r="E5" s="19">
        <v>5737560512</v>
      </c>
      <c r="F5" s="19">
        <v>4243087046</v>
      </c>
      <c r="G5" s="19">
        <v>4251561228</v>
      </c>
      <c r="H5" s="19">
        <v>6535129903</v>
      </c>
      <c r="I5" s="19">
        <v>4971545551</v>
      </c>
      <c r="J5" s="19"/>
      <c r="K5" s="19"/>
      <c r="L5" s="19"/>
      <c r="M5" s="19"/>
      <c r="N5" s="4">
        <v>36743139854.62</v>
      </c>
      <c r="O5" s="15">
        <v>0.1210266377366938</v>
      </c>
    </row>
    <row r="6" spans="1:15" ht="12.75">
      <c r="A6" s="8" t="s">
        <v>11</v>
      </c>
      <c r="B6" s="19">
        <v>2431945324.0499997</v>
      </c>
      <c r="C6" s="19">
        <v>1679331277.7900002</v>
      </c>
      <c r="D6" s="19">
        <v>2012563311.7100005</v>
      </c>
      <c r="E6" s="19">
        <v>2063169731</v>
      </c>
      <c r="F6" s="19">
        <v>3315997387</v>
      </c>
      <c r="G6" s="19">
        <v>1840127721</v>
      </c>
      <c r="H6" s="19">
        <v>1882238119</v>
      </c>
      <c r="I6" s="19">
        <v>2448700427</v>
      </c>
      <c r="J6" s="19"/>
      <c r="K6" s="19"/>
      <c r="L6" s="19"/>
      <c r="M6" s="19"/>
      <c r="N6" s="4">
        <v>17674073298.550003</v>
      </c>
      <c r="O6" s="15">
        <v>0.05821586491788144</v>
      </c>
    </row>
    <row r="7" spans="1:15" ht="12.75">
      <c r="A7" s="8" t="s">
        <v>22</v>
      </c>
      <c r="B7" s="19">
        <v>1969455669.74</v>
      </c>
      <c r="C7" s="19">
        <v>1446973918.8999999</v>
      </c>
      <c r="D7" s="19">
        <v>2117257620.45</v>
      </c>
      <c r="E7" s="19">
        <v>1037617541</v>
      </c>
      <c r="F7" s="19">
        <v>2790244000</v>
      </c>
      <c r="G7" s="19">
        <v>4014595448</v>
      </c>
      <c r="H7" s="19">
        <v>1181820507</v>
      </c>
      <c r="I7" s="19">
        <v>2412034877</v>
      </c>
      <c r="J7" s="19"/>
      <c r="K7" s="19"/>
      <c r="L7" s="19"/>
      <c r="M7" s="19"/>
      <c r="N7" s="4">
        <v>16969999582.09</v>
      </c>
      <c r="O7" s="15">
        <v>0.05589674698296663</v>
      </c>
    </row>
    <row r="8" spans="1:15" ht="12.75">
      <c r="A8" s="8" t="s">
        <v>12</v>
      </c>
      <c r="B8" s="19">
        <v>1496644597.48</v>
      </c>
      <c r="C8" s="19">
        <v>1780930831.9600005</v>
      </c>
      <c r="D8" s="19">
        <v>1837985792.4100003</v>
      </c>
      <c r="E8" s="19">
        <v>1501430990</v>
      </c>
      <c r="F8" s="19">
        <v>863651820</v>
      </c>
      <c r="G8" s="19">
        <v>1851310414</v>
      </c>
      <c r="H8" s="19">
        <v>2358947545</v>
      </c>
      <c r="I8" s="19">
        <v>2429089502</v>
      </c>
      <c r="J8" s="19"/>
      <c r="K8" s="19"/>
      <c r="L8" s="19"/>
      <c r="M8" s="19"/>
      <c r="N8" s="4">
        <v>14119991492.85</v>
      </c>
      <c r="O8" s="15">
        <v>0.04650922871621388</v>
      </c>
    </row>
    <row r="9" spans="1:15" ht="12.75">
      <c r="A9" s="8" t="s">
        <v>16</v>
      </c>
      <c r="B9" s="19">
        <v>1293071459.8099997</v>
      </c>
      <c r="C9" s="19">
        <v>272551616.1</v>
      </c>
      <c r="D9" s="19">
        <v>942871915.94</v>
      </c>
      <c r="E9" s="19">
        <v>1541135157</v>
      </c>
      <c r="F9" s="19">
        <v>1346063215</v>
      </c>
      <c r="G9" s="19">
        <v>2678250418</v>
      </c>
      <c r="H9" s="19">
        <v>2121200542</v>
      </c>
      <c r="I9" s="19">
        <v>2588133156</v>
      </c>
      <c r="J9" s="19"/>
      <c r="K9" s="19"/>
      <c r="L9" s="19"/>
      <c r="M9" s="19"/>
      <c r="N9" s="4">
        <v>12783277479.85</v>
      </c>
      <c r="O9" s="15">
        <v>0.0421062842958673</v>
      </c>
    </row>
    <row r="10" spans="1:15" ht="12.75">
      <c r="A10" s="8" t="s">
        <v>13</v>
      </c>
      <c r="B10" s="19">
        <v>2860654589.3899994</v>
      </c>
      <c r="C10" s="19">
        <v>177053582.11999997</v>
      </c>
      <c r="D10" s="19">
        <v>161001537.41999996</v>
      </c>
      <c r="E10" s="19">
        <v>176047064</v>
      </c>
      <c r="F10" s="19">
        <v>4703400157</v>
      </c>
      <c r="G10" s="19">
        <v>1698295031</v>
      </c>
      <c r="H10" s="19">
        <v>336381985</v>
      </c>
      <c r="I10" s="19">
        <v>141393076</v>
      </c>
      <c r="J10" s="19"/>
      <c r="K10" s="19"/>
      <c r="L10" s="19"/>
      <c r="M10" s="19"/>
      <c r="N10" s="4">
        <v>10254227021.93</v>
      </c>
      <c r="O10" s="15">
        <v>0.03377595447648967</v>
      </c>
    </row>
    <row r="11" spans="1:15" ht="12.75">
      <c r="A11" s="8" t="s">
        <v>21</v>
      </c>
      <c r="B11" s="19">
        <v>1034162435.45</v>
      </c>
      <c r="C11" s="19">
        <v>1222371594.8599997</v>
      </c>
      <c r="D11" s="19">
        <v>1011929359.7999997</v>
      </c>
      <c r="E11" s="19">
        <v>614658969</v>
      </c>
      <c r="F11" s="19">
        <v>1311013498</v>
      </c>
      <c r="G11" s="19">
        <v>1780575639</v>
      </c>
      <c r="H11" s="19">
        <v>1088365768</v>
      </c>
      <c r="I11" s="19">
        <v>1733729140</v>
      </c>
      <c r="J11" s="19"/>
      <c r="K11" s="19"/>
      <c r="L11" s="19"/>
      <c r="M11" s="19"/>
      <c r="N11" s="4">
        <v>9796806404.109999</v>
      </c>
      <c r="O11" s="15">
        <v>0.032269276505438836</v>
      </c>
    </row>
    <row r="12" spans="1:15" ht="12.75">
      <c r="A12" s="8" t="s">
        <v>18</v>
      </c>
      <c r="B12" s="19">
        <v>994640896.8400002</v>
      </c>
      <c r="C12" s="19">
        <v>220036497.53</v>
      </c>
      <c r="D12" s="19">
        <v>985012548.08</v>
      </c>
      <c r="E12" s="19">
        <v>1090414397</v>
      </c>
      <c r="F12" s="19">
        <v>139004208</v>
      </c>
      <c r="G12" s="19">
        <v>391343030</v>
      </c>
      <c r="H12" s="19">
        <v>1572656823</v>
      </c>
      <c r="I12" s="19">
        <v>224328665</v>
      </c>
      <c r="J12" s="19"/>
      <c r="K12" s="19"/>
      <c r="L12" s="19"/>
      <c r="M12" s="19"/>
      <c r="N12" s="4">
        <v>5617437065.450001</v>
      </c>
      <c r="O12" s="15">
        <v>0.018503032767990552</v>
      </c>
    </row>
    <row r="13" spans="1:15" ht="12.75">
      <c r="A13" s="8" t="s">
        <v>3</v>
      </c>
      <c r="B13" s="19">
        <v>364728495.44</v>
      </c>
      <c r="C13" s="19">
        <v>360789774.0599998</v>
      </c>
      <c r="D13" s="19">
        <v>719371530.45</v>
      </c>
      <c r="E13" s="19">
        <v>766283433</v>
      </c>
      <c r="F13" s="19">
        <v>1184542612</v>
      </c>
      <c r="G13" s="19">
        <v>535635580</v>
      </c>
      <c r="H13" s="19">
        <v>631785430</v>
      </c>
      <c r="I13" s="19">
        <v>474662305</v>
      </c>
      <c r="J13" s="19"/>
      <c r="K13" s="19"/>
      <c r="L13" s="19"/>
      <c r="M13" s="19"/>
      <c r="N13" s="4">
        <v>5037799159.95</v>
      </c>
      <c r="O13" s="15">
        <v>0.01659378856390319</v>
      </c>
    </row>
    <row r="14" spans="1:15" ht="12.75">
      <c r="A14" s="8" t="s">
        <v>19</v>
      </c>
      <c r="B14" s="19">
        <v>582416354.06</v>
      </c>
      <c r="C14" s="19">
        <v>32124435.939999998</v>
      </c>
      <c r="D14" s="19">
        <v>1451630939.6900003</v>
      </c>
      <c r="E14" s="19">
        <v>67661499</v>
      </c>
      <c r="F14" s="19">
        <v>1332118616</v>
      </c>
      <c r="G14" s="19">
        <v>163057412</v>
      </c>
      <c r="H14" s="19">
        <v>228257538</v>
      </c>
      <c r="I14" s="19">
        <v>818706899</v>
      </c>
      <c r="J14" s="19"/>
      <c r="K14" s="19"/>
      <c r="L14" s="19"/>
      <c r="M14" s="19"/>
      <c r="N14" s="4">
        <v>4675973693.690001</v>
      </c>
      <c r="O14" s="15">
        <v>0.015401987324209922</v>
      </c>
    </row>
    <row r="15" spans="1:15" ht="12.75">
      <c r="A15" s="8" t="s">
        <v>4</v>
      </c>
      <c r="B15" s="19">
        <v>237916092.63000003</v>
      </c>
      <c r="C15" s="19">
        <v>546026748.6700001</v>
      </c>
      <c r="D15" s="19">
        <v>908401192.6700001</v>
      </c>
      <c r="E15" s="19">
        <v>200871474</v>
      </c>
      <c r="F15" s="19">
        <v>773162991</v>
      </c>
      <c r="G15" s="19">
        <v>425072706</v>
      </c>
      <c r="H15" s="19">
        <v>1006517983</v>
      </c>
      <c r="I15" s="19">
        <v>486189845</v>
      </c>
      <c r="J15" s="19"/>
      <c r="K15" s="19"/>
      <c r="L15" s="19"/>
      <c r="M15" s="19"/>
      <c r="N15" s="4">
        <v>4584159032.97</v>
      </c>
      <c r="O15" s="15">
        <v>0.015099562987970739</v>
      </c>
    </row>
    <row r="16" spans="1:15" ht="12.75">
      <c r="A16" s="8" t="s">
        <v>10</v>
      </c>
      <c r="B16" s="19">
        <v>196930601.28</v>
      </c>
      <c r="C16" s="19">
        <v>78400134.19999999</v>
      </c>
      <c r="D16" s="19">
        <v>177905607.15000004</v>
      </c>
      <c r="E16" s="19">
        <v>251306051</v>
      </c>
      <c r="F16" s="19">
        <v>236588108</v>
      </c>
      <c r="G16" s="19">
        <v>99396658</v>
      </c>
      <c r="H16" s="19">
        <v>59032924</v>
      </c>
      <c r="I16" s="19">
        <v>3325346812</v>
      </c>
      <c r="J16" s="19"/>
      <c r="K16" s="19"/>
      <c r="L16" s="19"/>
      <c r="M16" s="19"/>
      <c r="N16" s="4">
        <v>4424906895.63</v>
      </c>
      <c r="O16" s="15">
        <v>0.014575009266897853</v>
      </c>
    </row>
    <row r="17" spans="1:15" ht="12.75">
      <c r="A17" s="8" t="s">
        <v>17</v>
      </c>
      <c r="B17" s="19">
        <v>113173020.11000001</v>
      </c>
      <c r="C17" s="19">
        <v>83783063.28</v>
      </c>
      <c r="D17" s="19">
        <v>92018212.07000001</v>
      </c>
      <c r="E17" s="19">
        <v>1814616057</v>
      </c>
      <c r="F17" s="19">
        <v>32126377</v>
      </c>
      <c r="G17" s="19">
        <v>239636674</v>
      </c>
      <c r="H17" s="19">
        <v>807031503</v>
      </c>
      <c r="I17" s="19">
        <v>399359090</v>
      </c>
      <c r="J17" s="19"/>
      <c r="K17" s="19"/>
      <c r="L17" s="19"/>
      <c r="M17" s="19"/>
      <c r="N17" s="4">
        <v>3581743996.46</v>
      </c>
      <c r="O17" s="15">
        <v>0.011797751494300688</v>
      </c>
    </row>
    <row r="18" spans="1:15" ht="12.75">
      <c r="A18" s="8" t="s">
        <v>5</v>
      </c>
      <c r="B18" s="19">
        <v>1853206335.42</v>
      </c>
      <c r="C18" s="19">
        <v>732133543.21</v>
      </c>
      <c r="D18" s="19">
        <v>48966073.58</v>
      </c>
      <c r="E18" s="19">
        <v>346667421</v>
      </c>
      <c r="F18" s="19">
        <v>136683826</v>
      </c>
      <c r="G18" s="19">
        <v>126531555</v>
      </c>
      <c r="H18" s="19">
        <v>139703090</v>
      </c>
      <c r="I18" s="19">
        <v>19804958</v>
      </c>
      <c r="J18" s="19"/>
      <c r="K18" s="19"/>
      <c r="L18" s="19"/>
      <c r="M18" s="19"/>
      <c r="N18" s="4">
        <v>3403696802.21</v>
      </c>
      <c r="O18" s="15">
        <v>0.011211289548920153</v>
      </c>
    </row>
    <row r="19" spans="1:15" ht="12.75">
      <c r="A19" s="8" t="s">
        <v>6</v>
      </c>
      <c r="B19" s="19">
        <v>692971040.31</v>
      </c>
      <c r="C19" s="19">
        <v>686680606.58</v>
      </c>
      <c r="D19" s="19">
        <v>4153499.2800000003</v>
      </c>
      <c r="E19" s="19">
        <v>19428640</v>
      </c>
      <c r="F19" s="19">
        <v>3923956</v>
      </c>
      <c r="G19" s="19">
        <v>1146069518</v>
      </c>
      <c r="H19" s="19">
        <v>802021734</v>
      </c>
      <c r="I19" s="19">
        <v>1662226</v>
      </c>
      <c r="J19" s="19"/>
      <c r="K19" s="19"/>
      <c r="L19" s="19"/>
      <c r="M19" s="19"/>
      <c r="N19" s="4">
        <v>3356911220.17</v>
      </c>
      <c r="O19" s="15">
        <v>0.011057184545611802</v>
      </c>
    </row>
    <row r="20" spans="1:15" ht="12.75">
      <c r="A20" s="8" t="s">
        <v>24</v>
      </c>
      <c r="B20" s="19">
        <v>283168948.12</v>
      </c>
      <c r="C20" s="19">
        <v>73915673.63000001</v>
      </c>
      <c r="D20" s="19">
        <v>319308539.8600001</v>
      </c>
      <c r="E20" s="19">
        <v>280761670</v>
      </c>
      <c r="F20" s="19">
        <v>492771125</v>
      </c>
      <c r="G20" s="19">
        <v>248336580</v>
      </c>
      <c r="H20" s="19">
        <v>640570423</v>
      </c>
      <c r="I20" s="19">
        <v>227223898</v>
      </c>
      <c r="J20" s="19"/>
      <c r="K20" s="19"/>
      <c r="L20" s="19"/>
      <c r="M20" s="19"/>
      <c r="N20" s="4">
        <v>2566056857.61</v>
      </c>
      <c r="O20" s="15">
        <v>0.008452223597289414</v>
      </c>
    </row>
    <row r="21" spans="1:15" ht="12.75">
      <c r="A21" s="8" t="s">
        <v>15</v>
      </c>
      <c r="B21" s="19">
        <v>260053403.33999997</v>
      </c>
      <c r="C21" s="19">
        <v>142959012.24999997</v>
      </c>
      <c r="D21" s="19">
        <v>477887196.01000005</v>
      </c>
      <c r="E21" s="19">
        <v>339593270</v>
      </c>
      <c r="F21" s="19">
        <v>238352986</v>
      </c>
      <c r="G21" s="19">
        <v>268089192</v>
      </c>
      <c r="H21" s="19">
        <v>521578233</v>
      </c>
      <c r="I21" s="19">
        <v>222077314</v>
      </c>
      <c r="J21" s="19"/>
      <c r="K21" s="19"/>
      <c r="L21" s="19"/>
      <c r="M21" s="19"/>
      <c r="N21" s="4">
        <v>2470590606.6</v>
      </c>
      <c r="O21" s="15">
        <v>0.008137771445873323</v>
      </c>
    </row>
    <row r="22" spans="1:15" ht="12.75">
      <c r="A22" s="8" t="s">
        <v>23</v>
      </c>
      <c r="B22" s="19">
        <v>421221383.24</v>
      </c>
      <c r="C22" s="19">
        <v>268717848.61</v>
      </c>
      <c r="D22" s="19">
        <v>200503830.51000005</v>
      </c>
      <c r="E22" s="19">
        <v>62867811</v>
      </c>
      <c r="F22" s="19">
        <v>168253974</v>
      </c>
      <c r="G22" s="19">
        <v>292651725</v>
      </c>
      <c r="H22" s="19">
        <v>682807074</v>
      </c>
      <c r="I22" s="19">
        <v>155069833</v>
      </c>
      <c r="J22" s="19"/>
      <c r="K22" s="19"/>
      <c r="L22" s="19"/>
      <c r="M22" s="19"/>
      <c r="N22" s="4">
        <v>2252093479.36</v>
      </c>
      <c r="O22" s="15">
        <v>0.007418073217316552</v>
      </c>
    </row>
    <row r="23" spans="1:15" ht="12.75">
      <c r="A23" s="8" t="s">
        <v>32</v>
      </c>
      <c r="B23" s="19">
        <v>161788313.9</v>
      </c>
      <c r="C23" s="19">
        <v>289721152.72999996</v>
      </c>
      <c r="D23" s="19">
        <v>132137073.36</v>
      </c>
      <c r="E23" s="19">
        <v>188098205</v>
      </c>
      <c r="F23" s="19">
        <v>145063248</v>
      </c>
      <c r="G23" s="19">
        <v>257722044</v>
      </c>
      <c r="H23" s="19">
        <v>378482285</v>
      </c>
      <c r="I23" s="19">
        <v>431833856</v>
      </c>
      <c r="J23" s="19"/>
      <c r="K23" s="19"/>
      <c r="L23" s="19"/>
      <c r="M23" s="19"/>
      <c r="N23" s="4">
        <v>1984846177.99</v>
      </c>
      <c r="O23" s="15">
        <v>0.006537798900614432</v>
      </c>
    </row>
    <row r="24" spans="1:15" ht="12.75">
      <c r="A24" s="8" t="s">
        <v>7</v>
      </c>
      <c r="B24" s="19">
        <v>196401895.75</v>
      </c>
      <c r="C24" s="19">
        <v>127595983.79000002</v>
      </c>
      <c r="D24" s="19">
        <v>19260298.869999997</v>
      </c>
      <c r="E24" s="19">
        <v>188585337</v>
      </c>
      <c r="F24" s="19">
        <v>147673647</v>
      </c>
      <c r="G24" s="19">
        <v>667909416</v>
      </c>
      <c r="H24" s="19">
        <v>129320389</v>
      </c>
      <c r="I24" s="19">
        <v>438024692</v>
      </c>
      <c r="J24" s="19"/>
      <c r="K24" s="19"/>
      <c r="L24" s="19"/>
      <c r="M24" s="19"/>
      <c r="N24" s="4">
        <v>1914771659.41</v>
      </c>
      <c r="O24" s="15">
        <v>0.00630698347742766</v>
      </c>
    </row>
    <row r="25" spans="1:15" ht="12.75">
      <c r="A25" s="7" t="s">
        <v>28</v>
      </c>
      <c r="B25" s="19">
        <v>708865199.3</v>
      </c>
      <c r="C25" s="19">
        <v>127487269.53</v>
      </c>
      <c r="D25" s="19">
        <v>80378966.79</v>
      </c>
      <c r="E25" s="19">
        <v>151400000</v>
      </c>
      <c r="F25" s="19">
        <v>406900000</v>
      </c>
      <c r="G25" s="19">
        <v>116039061</v>
      </c>
      <c r="H25" s="19">
        <v>25327014</v>
      </c>
      <c r="I25" s="19">
        <v>275622655</v>
      </c>
      <c r="J25" s="19"/>
      <c r="K25" s="19"/>
      <c r="L25" s="19"/>
      <c r="M25" s="19"/>
      <c r="N25" s="4">
        <v>1892020165.62</v>
      </c>
      <c r="O25" s="15">
        <v>0.006232043316957276</v>
      </c>
    </row>
    <row r="26" spans="1:15" ht="12.75">
      <c r="A26" s="8" t="s">
        <v>9</v>
      </c>
      <c r="B26" s="19">
        <v>54292077.78999999</v>
      </c>
      <c r="C26" s="19">
        <v>260372689.49999997</v>
      </c>
      <c r="D26" s="19">
        <v>170731545.55</v>
      </c>
      <c r="E26" s="19">
        <v>330312053</v>
      </c>
      <c r="F26" s="19">
        <v>791228919</v>
      </c>
      <c r="G26" s="19">
        <v>36142352</v>
      </c>
      <c r="H26" s="19">
        <v>60054693</v>
      </c>
      <c r="I26" s="19">
        <v>159666882</v>
      </c>
      <c r="J26" s="19"/>
      <c r="K26" s="19"/>
      <c r="L26" s="19"/>
      <c r="M26" s="19"/>
      <c r="N26" s="4">
        <v>1862801211.84</v>
      </c>
      <c r="O26" s="15">
        <v>0.0061358002700056796</v>
      </c>
    </row>
    <row r="27" spans="1:15" ht="12.75" customHeight="1">
      <c r="A27" s="8" t="s">
        <v>20</v>
      </c>
      <c r="B27" s="19">
        <v>157814294.01</v>
      </c>
      <c r="C27" s="19">
        <v>172434504.83000004</v>
      </c>
      <c r="D27" s="19">
        <v>265574203.48999998</v>
      </c>
      <c r="E27" s="19">
        <v>195715620</v>
      </c>
      <c r="F27" s="19">
        <v>259449337</v>
      </c>
      <c r="G27" s="19">
        <v>263664118</v>
      </c>
      <c r="H27" s="19">
        <v>94385867</v>
      </c>
      <c r="I27" s="19">
        <v>68461893</v>
      </c>
      <c r="J27" s="19"/>
      <c r="K27" s="19"/>
      <c r="L27" s="19"/>
      <c r="M27" s="19"/>
      <c r="N27" s="4">
        <v>1477499837.33</v>
      </c>
      <c r="O27" s="15">
        <v>0.004866672752412526</v>
      </c>
    </row>
    <row r="28" spans="1:15" ht="12.75" customHeight="1">
      <c r="A28" s="8" t="s">
        <v>56</v>
      </c>
      <c r="B28" s="19">
        <v>2585780.93</v>
      </c>
      <c r="C28" s="19">
        <v>122141409.60999998</v>
      </c>
      <c r="D28" s="19">
        <v>1228093813.62</v>
      </c>
      <c r="E28" s="19">
        <v>4442877</v>
      </c>
      <c r="F28" s="19">
        <v>9347793</v>
      </c>
      <c r="G28" s="19">
        <v>2664396</v>
      </c>
      <c r="H28" s="19">
        <v>5050530</v>
      </c>
      <c r="I28" s="19">
        <v>19123795</v>
      </c>
      <c r="J28" s="19"/>
      <c r="K28" s="19"/>
      <c r="L28" s="19"/>
      <c r="M28" s="19"/>
      <c r="N28" s="4">
        <v>1393450395.1599998</v>
      </c>
      <c r="O28" s="15">
        <v>0.004589825933394669</v>
      </c>
    </row>
    <row r="29" spans="1:15" ht="12.75" customHeight="1">
      <c r="A29" s="8" t="s">
        <v>89</v>
      </c>
      <c r="B29" s="19">
        <v>534111013</v>
      </c>
      <c r="C29" s="19">
        <v>19964507.250000004</v>
      </c>
      <c r="D29" s="19">
        <v>21412845.98</v>
      </c>
      <c r="E29" s="19">
        <v>89306889</v>
      </c>
      <c r="F29" s="19">
        <v>189529385</v>
      </c>
      <c r="G29" s="19">
        <v>129877183</v>
      </c>
      <c r="H29" s="19">
        <v>98778332</v>
      </c>
      <c r="I29" s="19">
        <v>130196831</v>
      </c>
      <c r="J29" s="19"/>
      <c r="K29" s="19"/>
      <c r="L29" s="19"/>
      <c r="M29" s="19"/>
      <c r="N29" s="4">
        <v>1213176986.23</v>
      </c>
      <c r="O29" s="15">
        <v>0.003996031155853723</v>
      </c>
    </row>
    <row r="30" spans="1:15" ht="12.75">
      <c r="A30" s="14" t="s">
        <v>60</v>
      </c>
      <c r="B30" s="19">
        <v>180409844.32999998</v>
      </c>
      <c r="C30" s="19">
        <v>39568884.48</v>
      </c>
      <c r="D30" s="19">
        <v>228691291.66999996</v>
      </c>
      <c r="E30" s="19">
        <v>28915397</v>
      </c>
      <c r="F30" s="19">
        <v>144031300</v>
      </c>
      <c r="G30" s="19">
        <v>74239277</v>
      </c>
      <c r="H30" s="19">
        <v>171771973</v>
      </c>
      <c r="I30" s="19">
        <v>43608083</v>
      </c>
      <c r="J30" s="19"/>
      <c r="K30" s="19"/>
      <c r="L30" s="19"/>
      <c r="M30" s="19"/>
      <c r="N30" s="4">
        <v>911236050.4799999</v>
      </c>
      <c r="O30" s="15">
        <v>0.003001480978773558</v>
      </c>
    </row>
    <row r="31" spans="1:15" ht="12.75">
      <c r="A31" s="8" t="s">
        <v>30</v>
      </c>
      <c r="B31" s="19">
        <v>20273352.98</v>
      </c>
      <c r="C31" s="19">
        <v>294477454.76</v>
      </c>
      <c r="D31" s="19">
        <v>216127089.7</v>
      </c>
      <c r="E31" s="19">
        <v>91540748</v>
      </c>
      <c r="F31" s="19">
        <v>127666883</v>
      </c>
      <c r="G31" s="19">
        <v>0</v>
      </c>
      <c r="H31" s="19">
        <v>0</v>
      </c>
      <c r="I31" s="19">
        <v>124304661</v>
      </c>
      <c r="J31" s="19"/>
      <c r="K31" s="19"/>
      <c r="L31" s="19"/>
      <c r="M31" s="19"/>
      <c r="N31" s="4">
        <v>874390189.44</v>
      </c>
      <c r="O31" s="15">
        <v>0.002880115992171197</v>
      </c>
    </row>
    <row r="32" spans="1:15" ht="12.75">
      <c r="A32" s="8" t="s">
        <v>47</v>
      </c>
      <c r="B32" s="19">
        <v>83136067.6</v>
      </c>
      <c r="C32" s="19">
        <v>191196000</v>
      </c>
      <c r="D32" s="19">
        <v>4391513.75</v>
      </c>
      <c r="E32" s="19">
        <v>47783602</v>
      </c>
      <c r="F32" s="19">
        <v>166443800</v>
      </c>
      <c r="G32" s="19">
        <v>346867</v>
      </c>
      <c r="H32" s="19">
        <v>246360552</v>
      </c>
      <c r="I32" s="19">
        <v>70966968</v>
      </c>
      <c r="J32" s="19"/>
      <c r="K32" s="19"/>
      <c r="L32" s="19"/>
      <c r="M32" s="19"/>
      <c r="N32" s="4">
        <v>810625370.35</v>
      </c>
      <c r="O32" s="15">
        <v>0.002670083814984225</v>
      </c>
    </row>
    <row r="33" spans="1:15" ht="12.75">
      <c r="A33" s="14" t="s">
        <v>65</v>
      </c>
      <c r="B33" s="19">
        <v>3776963.86</v>
      </c>
      <c r="C33" s="19">
        <v>315500000</v>
      </c>
      <c r="D33" s="19">
        <v>0</v>
      </c>
      <c r="E33" s="19">
        <v>238926</v>
      </c>
      <c r="F33" s="19">
        <v>0</v>
      </c>
      <c r="G33" s="19">
        <v>361500000</v>
      </c>
      <c r="H33" s="19">
        <v>11495383</v>
      </c>
      <c r="I33" s="19">
        <v>8256356</v>
      </c>
      <c r="J33" s="19"/>
      <c r="K33" s="19"/>
      <c r="L33" s="19"/>
      <c r="M33" s="19"/>
      <c r="N33" s="4">
        <v>700767628.86</v>
      </c>
      <c r="O33" s="15">
        <v>0.0023082281560914855</v>
      </c>
    </row>
    <row r="34" spans="1:15" ht="12.75">
      <c r="A34" s="12" t="s">
        <v>44</v>
      </c>
      <c r="B34" s="19">
        <v>4102861.2199999997</v>
      </c>
      <c r="C34" s="19">
        <v>6355313.529999999</v>
      </c>
      <c r="D34" s="19">
        <v>19456894.91</v>
      </c>
      <c r="E34" s="19">
        <v>31306130</v>
      </c>
      <c r="F34" s="19">
        <v>41573892</v>
      </c>
      <c r="G34" s="19">
        <v>87484142</v>
      </c>
      <c r="H34" s="19">
        <v>460385699</v>
      </c>
      <c r="I34" s="19">
        <v>46836191</v>
      </c>
      <c r="J34" s="19"/>
      <c r="K34" s="19"/>
      <c r="L34" s="19"/>
      <c r="M34" s="19"/>
      <c r="N34" s="4">
        <v>697501123.66</v>
      </c>
      <c r="O34" s="15">
        <v>0.002297468756021986</v>
      </c>
    </row>
    <row r="35" spans="1:15" ht="12.75">
      <c r="A35" s="8" t="s">
        <v>51</v>
      </c>
      <c r="B35" s="19">
        <v>106458359.54</v>
      </c>
      <c r="C35" s="19">
        <v>70709364.18</v>
      </c>
      <c r="D35" s="19">
        <v>33422311.17</v>
      </c>
      <c r="E35" s="19">
        <v>7795322</v>
      </c>
      <c r="F35" s="19">
        <v>79787421</v>
      </c>
      <c r="G35" s="19">
        <v>151245260</v>
      </c>
      <c r="H35" s="19">
        <v>101450000</v>
      </c>
      <c r="I35" s="19">
        <v>70834022</v>
      </c>
      <c r="J35" s="19"/>
      <c r="K35" s="19"/>
      <c r="L35" s="19"/>
      <c r="M35" s="19"/>
      <c r="N35" s="4">
        <v>621702059.8900001</v>
      </c>
      <c r="O35" s="15">
        <v>0.002047797501252537</v>
      </c>
    </row>
    <row r="36" spans="1:15" ht="12.75">
      <c r="A36" s="16" t="s">
        <v>62</v>
      </c>
      <c r="B36" s="19">
        <v>42645000</v>
      </c>
      <c r="C36" s="19">
        <v>100959139.68</v>
      </c>
      <c r="D36" s="19">
        <v>11587255.27</v>
      </c>
      <c r="E36" s="19">
        <v>54678112</v>
      </c>
      <c r="F36" s="19">
        <v>96073733</v>
      </c>
      <c r="G36" s="19">
        <v>258413514</v>
      </c>
      <c r="H36" s="19">
        <v>0</v>
      </c>
      <c r="I36" s="19">
        <v>0</v>
      </c>
      <c r="J36" s="19"/>
      <c r="K36" s="19"/>
      <c r="L36" s="19"/>
      <c r="M36" s="19"/>
      <c r="N36" s="4">
        <v>564356753.95</v>
      </c>
      <c r="O36" s="15">
        <v>0.0018589102805261462</v>
      </c>
    </row>
    <row r="37" spans="1:15" ht="12.75">
      <c r="A37" s="7" t="s">
        <v>29</v>
      </c>
      <c r="B37" s="19">
        <v>13411869.819999998</v>
      </c>
      <c r="C37" s="19">
        <v>14748407.76</v>
      </c>
      <c r="D37" s="19">
        <v>13185612.64</v>
      </c>
      <c r="E37" s="19">
        <v>74666239</v>
      </c>
      <c r="F37" s="19">
        <v>198431696</v>
      </c>
      <c r="G37" s="19">
        <v>138505929</v>
      </c>
      <c r="H37" s="19">
        <v>26062774</v>
      </c>
      <c r="I37" s="19">
        <v>81401192</v>
      </c>
      <c r="J37" s="19"/>
      <c r="K37" s="19"/>
      <c r="L37" s="19"/>
      <c r="M37" s="19"/>
      <c r="N37" s="4">
        <v>560413720.22</v>
      </c>
      <c r="O37" s="15">
        <v>0.0018459224924189663</v>
      </c>
    </row>
    <row r="38" spans="1:15" ht="12.75">
      <c r="A38" s="8" t="s">
        <v>55</v>
      </c>
      <c r="B38" s="19">
        <v>28350000</v>
      </c>
      <c r="C38" s="19">
        <v>82201640.19</v>
      </c>
      <c r="D38" s="19">
        <v>917115.18</v>
      </c>
      <c r="E38" s="19">
        <v>0</v>
      </c>
      <c r="F38" s="19">
        <v>0</v>
      </c>
      <c r="G38" s="19">
        <v>142700000</v>
      </c>
      <c r="H38" s="19">
        <v>120780000</v>
      </c>
      <c r="I38" s="19">
        <v>0</v>
      </c>
      <c r="J38" s="19"/>
      <c r="K38" s="19"/>
      <c r="L38" s="19"/>
      <c r="M38" s="19"/>
      <c r="N38" s="4">
        <v>374948755.37</v>
      </c>
      <c r="O38" s="15">
        <v>0.0012350274735784014</v>
      </c>
    </row>
    <row r="39" spans="1:15" ht="12.75">
      <c r="A39" s="13" t="s">
        <v>46</v>
      </c>
      <c r="B39" s="19">
        <v>11081.33</v>
      </c>
      <c r="C39" s="19">
        <v>10515043.010000002</v>
      </c>
      <c r="D39" s="19">
        <v>84117420.3</v>
      </c>
      <c r="E39" s="19">
        <v>5621987</v>
      </c>
      <c r="F39" s="19">
        <v>8303165</v>
      </c>
      <c r="G39" s="19">
        <v>0</v>
      </c>
      <c r="H39" s="19">
        <v>8470202</v>
      </c>
      <c r="I39" s="19">
        <v>161356148</v>
      </c>
      <c r="J39" s="19"/>
      <c r="K39" s="19"/>
      <c r="L39" s="19"/>
      <c r="M39" s="19"/>
      <c r="N39" s="4">
        <v>278395046.64</v>
      </c>
      <c r="O39" s="15">
        <v>0.0009169933922550372</v>
      </c>
    </row>
    <row r="40" spans="1:15" ht="12.75">
      <c r="A40" s="14" t="s">
        <v>68</v>
      </c>
      <c r="B40" s="19">
        <v>0</v>
      </c>
      <c r="C40" s="19">
        <v>87200000</v>
      </c>
      <c r="D40" s="19">
        <v>0</v>
      </c>
      <c r="E40" s="19">
        <v>0</v>
      </c>
      <c r="F40" s="19">
        <v>59735154</v>
      </c>
      <c r="G40" s="19">
        <v>82300000</v>
      </c>
      <c r="H40" s="19">
        <v>0</v>
      </c>
      <c r="I40" s="19">
        <v>0</v>
      </c>
      <c r="J40" s="19"/>
      <c r="K40" s="19"/>
      <c r="L40" s="19"/>
      <c r="M40" s="19"/>
      <c r="N40" s="4">
        <v>229235154</v>
      </c>
      <c r="O40" s="15">
        <v>0.0007550677500465382</v>
      </c>
    </row>
    <row r="41" spans="1:15" ht="12.75">
      <c r="A41" s="8" t="s">
        <v>75</v>
      </c>
      <c r="B41" s="19">
        <v>179368714.35</v>
      </c>
      <c r="C41" s="19">
        <v>665018.79</v>
      </c>
      <c r="D41" s="19">
        <v>0</v>
      </c>
      <c r="E41" s="19">
        <v>0</v>
      </c>
      <c r="F41" s="19">
        <v>141318</v>
      </c>
      <c r="G41" s="19">
        <v>2362072</v>
      </c>
      <c r="H41" s="19">
        <v>11950000</v>
      </c>
      <c r="I41" s="19">
        <v>16074511</v>
      </c>
      <c r="J41" s="19"/>
      <c r="K41" s="19"/>
      <c r="L41" s="19"/>
      <c r="M41" s="19"/>
      <c r="N41" s="4">
        <v>210561634.14</v>
      </c>
      <c r="O41" s="15">
        <v>0.00069355985136648</v>
      </c>
    </row>
    <row r="42" spans="1:15" ht="12.75">
      <c r="A42" s="8" t="s">
        <v>52</v>
      </c>
      <c r="B42" s="19">
        <v>26554529.14</v>
      </c>
      <c r="C42" s="19">
        <v>87147383.29</v>
      </c>
      <c r="D42" s="19">
        <v>69131266.19000001</v>
      </c>
      <c r="E42" s="19">
        <v>0</v>
      </c>
      <c r="F42" s="19">
        <v>1257196</v>
      </c>
      <c r="G42" s="19">
        <v>16963734</v>
      </c>
      <c r="H42" s="19">
        <v>6977551</v>
      </c>
      <c r="I42" s="19">
        <v>0</v>
      </c>
      <c r="J42" s="19"/>
      <c r="K42" s="19"/>
      <c r="L42" s="19"/>
      <c r="M42" s="19"/>
      <c r="N42" s="4">
        <v>208031659.62</v>
      </c>
      <c r="O42" s="15">
        <v>0.0006852264778190202</v>
      </c>
    </row>
    <row r="43" spans="1:15" ht="12.75">
      <c r="A43" s="13" t="s">
        <v>45</v>
      </c>
      <c r="B43" s="19">
        <v>29600000</v>
      </c>
      <c r="C43" s="19">
        <v>12190317.75</v>
      </c>
      <c r="D43" s="19">
        <v>107131552.04</v>
      </c>
      <c r="E43" s="19">
        <v>3515955</v>
      </c>
      <c r="F43" s="19">
        <v>6891849</v>
      </c>
      <c r="G43" s="19">
        <v>22628018</v>
      </c>
      <c r="H43" s="19">
        <v>2270729</v>
      </c>
      <c r="I43" s="19">
        <v>17589388</v>
      </c>
      <c r="J43" s="19"/>
      <c r="K43" s="19"/>
      <c r="L43" s="19"/>
      <c r="M43" s="19"/>
      <c r="N43" s="4">
        <v>201817808.79000002</v>
      </c>
      <c r="O43" s="15">
        <v>0.0006647589435710536</v>
      </c>
    </row>
    <row r="44" spans="1:15" ht="12.75">
      <c r="A44" s="12" t="s">
        <v>48</v>
      </c>
      <c r="B44" s="19">
        <v>37010081.61</v>
      </c>
      <c r="C44" s="19">
        <v>2852298.56</v>
      </c>
      <c r="D44" s="19">
        <v>24505646.15</v>
      </c>
      <c r="E44" s="19">
        <v>7714667</v>
      </c>
      <c r="F44" s="19">
        <v>41515864</v>
      </c>
      <c r="G44" s="19">
        <v>37000000</v>
      </c>
      <c r="H44" s="19">
        <v>10793000</v>
      </c>
      <c r="I44" s="19">
        <v>32222385</v>
      </c>
      <c r="J44" s="19"/>
      <c r="K44" s="19"/>
      <c r="L44" s="19"/>
      <c r="M44" s="19"/>
      <c r="N44" s="4">
        <v>193613942.32</v>
      </c>
      <c r="O44" s="15">
        <v>0.0006377365829553465</v>
      </c>
    </row>
    <row r="45" spans="1:15" ht="12.75">
      <c r="A45" s="14" t="s">
        <v>59</v>
      </c>
      <c r="B45" s="19">
        <v>43586884.46</v>
      </c>
      <c r="C45" s="19">
        <v>4492164.069999999</v>
      </c>
      <c r="D45" s="19">
        <v>18151250.660000004</v>
      </c>
      <c r="E45" s="19">
        <v>82679187</v>
      </c>
      <c r="F45" s="19">
        <v>49570</v>
      </c>
      <c r="G45" s="19">
        <v>520521</v>
      </c>
      <c r="H45" s="19">
        <v>312683</v>
      </c>
      <c r="I45" s="19">
        <v>31623980</v>
      </c>
      <c r="J45" s="19"/>
      <c r="K45" s="19"/>
      <c r="L45" s="19"/>
      <c r="M45" s="19"/>
      <c r="N45" s="4">
        <v>181416240.19</v>
      </c>
      <c r="O45" s="15">
        <v>0.0005975590999544758</v>
      </c>
    </row>
    <row r="46" spans="1:15" ht="12.75">
      <c r="A46" s="8" t="s">
        <v>61</v>
      </c>
      <c r="B46" s="19">
        <v>596794.81</v>
      </c>
      <c r="C46" s="19">
        <v>0</v>
      </c>
      <c r="D46" s="19">
        <v>120249028</v>
      </c>
      <c r="E46" s="19">
        <v>15655000</v>
      </c>
      <c r="F46" s="19">
        <v>5620125</v>
      </c>
      <c r="G46" s="19">
        <v>7200000</v>
      </c>
      <c r="H46" s="19">
        <v>17194814</v>
      </c>
      <c r="I46" s="19">
        <v>8276026</v>
      </c>
      <c r="J46" s="19"/>
      <c r="K46" s="19"/>
      <c r="L46" s="19"/>
      <c r="M46" s="19"/>
      <c r="N46" s="4">
        <v>174791787.81</v>
      </c>
      <c r="O46" s="15">
        <v>0.0005757391030361278</v>
      </c>
    </row>
    <row r="47" spans="1:15" ht="12.75">
      <c r="A47" s="18" t="s">
        <v>70</v>
      </c>
      <c r="B47" s="19">
        <v>28627861.56</v>
      </c>
      <c r="C47" s="19">
        <v>64252786.53999999</v>
      </c>
      <c r="D47" s="19">
        <v>202470.09</v>
      </c>
      <c r="E47" s="19">
        <v>10606321</v>
      </c>
      <c r="F47" s="19">
        <v>1678371</v>
      </c>
      <c r="G47" s="19">
        <v>38474140</v>
      </c>
      <c r="H47" s="19">
        <v>15293131</v>
      </c>
      <c r="I47" s="19">
        <v>5136252</v>
      </c>
      <c r="J47" s="19"/>
      <c r="K47" s="19"/>
      <c r="L47" s="19"/>
      <c r="M47" s="19"/>
      <c r="N47" s="4">
        <v>164271333.19</v>
      </c>
      <c r="O47" s="15">
        <v>0.0005410862329994924</v>
      </c>
    </row>
    <row r="48" spans="1:15" ht="12.75">
      <c r="A48" s="8" t="s">
        <v>58</v>
      </c>
      <c r="B48" s="19">
        <v>18058680.31</v>
      </c>
      <c r="C48" s="19">
        <v>26403312.32</v>
      </c>
      <c r="D48" s="19">
        <v>5502090.63</v>
      </c>
      <c r="E48" s="19">
        <v>22000000</v>
      </c>
      <c r="F48" s="19">
        <v>43249221</v>
      </c>
      <c r="G48" s="19">
        <v>23664008</v>
      </c>
      <c r="H48" s="19">
        <v>2570220</v>
      </c>
      <c r="I48" s="19">
        <v>640025</v>
      </c>
      <c r="J48" s="19"/>
      <c r="K48" s="19"/>
      <c r="L48" s="19"/>
      <c r="M48" s="19"/>
      <c r="N48" s="4">
        <v>142087557.26</v>
      </c>
      <c r="O48" s="15">
        <v>0.00046801605381134896</v>
      </c>
    </row>
    <row r="49" spans="1:15" ht="12.75">
      <c r="A49" s="8" t="s">
        <v>63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74650000</v>
      </c>
      <c r="H49" s="19">
        <v>51270991</v>
      </c>
      <c r="I49" s="19">
        <v>0</v>
      </c>
      <c r="J49" s="19"/>
      <c r="K49" s="19"/>
      <c r="L49" s="19"/>
      <c r="M49" s="19"/>
      <c r="N49" s="4">
        <v>125920991</v>
      </c>
      <c r="O49" s="15">
        <v>0.00041476570106695063</v>
      </c>
    </row>
    <row r="50" spans="1:15" ht="12.75">
      <c r="A50" s="8" t="s">
        <v>53</v>
      </c>
      <c r="B50" s="19">
        <v>1352303.13</v>
      </c>
      <c r="C50" s="19">
        <v>1149438.33</v>
      </c>
      <c r="D50" s="19">
        <v>11187135.23</v>
      </c>
      <c r="E50" s="19">
        <v>2228066</v>
      </c>
      <c r="F50" s="19">
        <v>0</v>
      </c>
      <c r="G50" s="19">
        <v>41931513</v>
      </c>
      <c r="H50" s="19">
        <v>27596254</v>
      </c>
      <c r="I50" s="19">
        <v>664202</v>
      </c>
      <c r="J50" s="19"/>
      <c r="K50" s="19"/>
      <c r="L50" s="19"/>
      <c r="M50" s="19"/>
      <c r="N50" s="4">
        <v>86108911.69</v>
      </c>
      <c r="O50" s="15">
        <v>0.00028363041651423304</v>
      </c>
    </row>
    <row r="51" spans="1:15" ht="12.75">
      <c r="A51" s="16" t="s">
        <v>71</v>
      </c>
      <c r="B51" s="19">
        <v>275111.49</v>
      </c>
      <c r="C51" s="19">
        <v>515754.86</v>
      </c>
      <c r="D51" s="19">
        <v>0</v>
      </c>
      <c r="E51" s="19">
        <v>75936</v>
      </c>
      <c r="F51" s="19">
        <v>0</v>
      </c>
      <c r="G51" s="19">
        <v>14100000</v>
      </c>
      <c r="H51" s="19">
        <v>45586439</v>
      </c>
      <c r="I51" s="19">
        <v>9500000</v>
      </c>
      <c r="J51" s="19"/>
      <c r="K51" s="19"/>
      <c r="L51" s="19"/>
      <c r="M51" s="19"/>
      <c r="N51" s="4">
        <v>70053241.35</v>
      </c>
      <c r="O51" s="15">
        <v>0.0002307453390399782</v>
      </c>
    </row>
    <row r="52" spans="1:15" ht="12.75">
      <c r="A52" s="7" t="s">
        <v>27</v>
      </c>
      <c r="B52" s="19">
        <v>0</v>
      </c>
      <c r="C52" s="19">
        <v>111508.46</v>
      </c>
      <c r="D52" s="19">
        <v>0</v>
      </c>
      <c r="E52" s="19">
        <v>31431196</v>
      </c>
      <c r="F52" s="19">
        <v>50254</v>
      </c>
      <c r="G52" s="19">
        <v>7286796</v>
      </c>
      <c r="H52" s="19">
        <v>11356890</v>
      </c>
      <c r="I52" s="19">
        <v>98496</v>
      </c>
      <c r="J52" s="19"/>
      <c r="K52" s="19"/>
      <c r="L52" s="19"/>
      <c r="M52" s="19"/>
      <c r="N52" s="4">
        <v>50335140.46</v>
      </c>
      <c r="O52" s="15">
        <v>0.00016579674012568192</v>
      </c>
    </row>
    <row r="53" spans="1:15" ht="12.75">
      <c r="A53" s="8" t="s">
        <v>35</v>
      </c>
      <c r="B53" s="19">
        <v>3490960.33</v>
      </c>
      <c r="C53" s="19">
        <v>16182708.11</v>
      </c>
      <c r="D53" s="19">
        <v>12519942.870000001</v>
      </c>
      <c r="E53" s="19">
        <v>3961981</v>
      </c>
      <c r="F53" s="19">
        <v>8042832</v>
      </c>
      <c r="G53" s="19">
        <v>4497967</v>
      </c>
      <c r="H53" s="19">
        <v>304477</v>
      </c>
      <c r="I53" s="19">
        <v>17327</v>
      </c>
      <c r="J53" s="19"/>
      <c r="K53" s="19"/>
      <c r="L53" s="19"/>
      <c r="M53" s="19"/>
      <c r="N53" s="4">
        <v>49018195.31</v>
      </c>
      <c r="O53" s="15">
        <v>0.00016145891150736626</v>
      </c>
    </row>
    <row r="54" spans="1:15" ht="12.75">
      <c r="A54" s="12" t="s">
        <v>57</v>
      </c>
      <c r="B54" s="19">
        <v>33559220.11</v>
      </c>
      <c r="C54" s="19">
        <v>313532.74</v>
      </c>
      <c r="D54" s="19">
        <v>0</v>
      </c>
      <c r="E54" s="19">
        <v>0</v>
      </c>
      <c r="F54" s="19">
        <v>6636740</v>
      </c>
      <c r="G54" s="19">
        <v>472177</v>
      </c>
      <c r="H54" s="19">
        <v>0</v>
      </c>
      <c r="I54" s="19">
        <v>702087</v>
      </c>
      <c r="J54" s="19"/>
      <c r="K54" s="19"/>
      <c r="L54" s="19"/>
      <c r="M54" s="19"/>
      <c r="N54" s="4">
        <v>41683756.85</v>
      </c>
      <c r="O54" s="15">
        <v>0.00013730032217578844</v>
      </c>
    </row>
    <row r="55" spans="1:15" ht="12.75">
      <c r="A55" s="18" t="s">
        <v>76</v>
      </c>
      <c r="B55" s="19">
        <v>0</v>
      </c>
      <c r="C55" s="19">
        <v>0</v>
      </c>
      <c r="D55" s="19">
        <v>29455147.55</v>
      </c>
      <c r="E55" s="19">
        <v>19224</v>
      </c>
      <c r="F55" s="19">
        <v>2601200</v>
      </c>
      <c r="G55" s="19">
        <v>0</v>
      </c>
      <c r="H55" s="19">
        <v>0</v>
      </c>
      <c r="I55" s="19">
        <v>0</v>
      </c>
      <c r="J55" s="19"/>
      <c r="K55" s="19"/>
      <c r="L55" s="19"/>
      <c r="M55" s="19"/>
      <c r="N55" s="4">
        <v>32075571.55</v>
      </c>
      <c r="O55" s="15">
        <v>0.00010565233655966769</v>
      </c>
    </row>
    <row r="56" spans="1:15" ht="12.75">
      <c r="A56" s="14" t="s">
        <v>95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21750000</v>
      </c>
      <c r="J56" s="19"/>
      <c r="K56" s="19"/>
      <c r="L56" s="19"/>
      <c r="M56" s="19"/>
      <c r="N56" s="4">
        <v>21750000</v>
      </c>
      <c r="O56" s="15">
        <v>7.164138343071154E-05</v>
      </c>
    </row>
    <row r="57" spans="1:15" ht="12.75">
      <c r="A57" s="25" t="s">
        <v>67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18850000</v>
      </c>
      <c r="I57" s="19">
        <v>0</v>
      </c>
      <c r="J57" s="19"/>
      <c r="K57" s="19"/>
      <c r="L57" s="19"/>
      <c r="M57" s="19"/>
      <c r="N57" s="4">
        <v>18850000</v>
      </c>
      <c r="O57" s="15">
        <v>6.208919897328333E-05</v>
      </c>
    </row>
    <row r="58" spans="1:15" ht="12.75">
      <c r="A58" s="14" t="s">
        <v>54</v>
      </c>
      <c r="B58" s="19">
        <v>346382.43</v>
      </c>
      <c r="C58" s="19">
        <v>0</v>
      </c>
      <c r="D58" s="19">
        <v>14744690.61</v>
      </c>
      <c r="E58" s="19">
        <v>0</v>
      </c>
      <c r="F58" s="19">
        <v>0</v>
      </c>
      <c r="G58" s="19">
        <v>0</v>
      </c>
      <c r="H58" s="19">
        <v>0</v>
      </c>
      <c r="I58" s="19">
        <v>1358201</v>
      </c>
      <c r="J58" s="19"/>
      <c r="K58" s="19"/>
      <c r="L58" s="19"/>
      <c r="M58" s="19"/>
      <c r="N58" s="4">
        <v>16449274.04</v>
      </c>
      <c r="O58" s="15">
        <v>5.4181551662367326E-05</v>
      </c>
    </row>
    <row r="59" spans="1:15" ht="12.75">
      <c r="A59" s="8" t="s">
        <v>72</v>
      </c>
      <c r="B59" s="19">
        <v>0</v>
      </c>
      <c r="C59" s="19">
        <v>315999.95</v>
      </c>
      <c r="D59" s="19">
        <v>0</v>
      </c>
      <c r="E59" s="19">
        <v>0</v>
      </c>
      <c r="F59" s="19">
        <v>3663494</v>
      </c>
      <c r="G59" s="19">
        <v>0</v>
      </c>
      <c r="H59" s="19">
        <v>10666628</v>
      </c>
      <c r="I59" s="19">
        <v>0</v>
      </c>
      <c r="J59" s="19"/>
      <c r="K59" s="19"/>
      <c r="L59" s="19"/>
      <c r="M59" s="19"/>
      <c r="N59" s="4">
        <v>14646121.95</v>
      </c>
      <c r="O59" s="15">
        <v>4.8242227052547604E-05</v>
      </c>
    </row>
    <row r="60" spans="1:15" ht="12.75">
      <c r="A60" s="14" t="s">
        <v>92</v>
      </c>
      <c r="B60" s="19">
        <v>702848.18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11612373</v>
      </c>
      <c r="J60" s="19"/>
      <c r="K60" s="19"/>
      <c r="L60" s="19"/>
      <c r="M60" s="19"/>
      <c r="N60" s="4">
        <v>12315221.18</v>
      </c>
      <c r="O60" s="15">
        <v>4.056457391220229E-05</v>
      </c>
    </row>
    <row r="61" spans="1:15" ht="12.75">
      <c r="A61" s="8" t="s">
        <v>69</v>
      </c>
      <c r="B61" s="19">
        <v>10276980.67</v>
      </c>
      <c r="C61" s="19">
        <v>0</v>
      </c>
      <c r="D61" s="19">
        <v>0</v>
      </c>
      <c r="E61" s="19">
        <v>0</v>
      </c>
      <c r="F61" s="19">
        <v>498375</v>
      </c>
      <c r="G61" s="19">
        <v>0</v>
      </c>
      <c r="H61" s="19">
        <v>0</v>
      </c>
      <c r="I61" s="19">
        <v>0</v>
      </c>
      <c r="J61" s="19"/>
      <c r="K61" s="19"/>
      <c r="L61" s="19"/>
      <c r="M61" s="19"/>
      <c r="N61" s="4">
        <v>10775355.67</v>
      </c>
      <c r="O61" s="15">
        <v>3.549247757042582E-05</v>
      </c>
    </row>
    <row r="62" spans="1:15" ht="12.75">
      <c r="A62" s="8" t="s">
        <v>49</v>
      </c>
      <c r="B62" s="19">
        <v>4324298.27</v>
      </c>
      <c r="C62" s="19">
        <v>38400</v>
      </c>
      <c r="D62" s="19">
        <v>615526.32</v>
      </c>
      <c r="E62" s="19">
        <v>0</v>
      </c>
      <c r="F62" s="19">
        <v>0</v>
      </c>
      <c r="G62" s="19">
        <v>0</v>
      </c>
      <c r="H62" s="19">
        <v>5228067</v>
      </c>
      <c r="I62" s="19">
        <v>0</v>
      </c>
      <c r="J62" s="19"/>
      <c r="K62" s="19"/>
      <c r="L62" s="19"/>
      <c r="M62" s="19"/>
      <c r="N62" s="4">
        <v>10206291.59</v>
      </c>
      <c r="O62" s="15">
        <v>3.361806203240627E-05</v>
      </c>
    </row>
    <row r="63" spans="1:15" ht="12.75">
      <c r="A63" s="14" t="s">
        <v>83</v>
      </c>
      <c r="B63" s="19">
        <v>1816788.79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5119587</v>
      </c>
      <c r="I63" s="19">
        <v>72561</v>
      </c>
      <c r="J63" s="19"/>
      <c r="K63" s="19"/>
      <c r="L63" s="19"/>
      <c r="M63" s="19"/>
      <c r="N63" s="4">
        <v>7008936.79</v>
      </c>
      <c r="O63" s="15">
        <v>2.3086433471908526E-05</v>
      </c>
    </row>
    <row r="64" spans="1:15" ht="12.75">
      <c r="A64" s="8" t="s">
        <v>66</v>
      </c>
      <c r="B64" s="19">
        <v>3147427.83</v>
      </c>
      <c r="C64" s="19">
        <v>705445.44</v>
      </c>
      <c r="D64" s="19">
        <v>0</v>
      </c>
      <c r="E64" s="19">
        <v>374169</v>
      </c>
      <c r="F64" s="19">
        <v>2217787</v>
      </c>
      <c r="G64" s="19">
        <v>0</v>
      </c>
      <c r="H64" s="19">
        <v>0</v>
      </c>
      <c r="I64" s="19">
        <v>0</v>
      </c>
      <c r="J64" s="19"/>
      <c r="K64" s="19"/>
      <c r="L64" s="19"/>
      <c r="M64" s="19"/>
      <c r="N64" s="4">
        <v>6444829.27</v>
      </c>
      <c r="O64" s="15">
        <v>2.1228344132300812E-05</v>
      </c>
    </row>
    <row r="65" spans="1:15" ht="12.75">
      <c r="A65" s="14" t="s">
        <v>81</v>
      </c>
      <c r="B65" s="19">
        <v>0</v>
      </c>
      <c r="C65" s="19">
        <v>0</v>
      </c>
      <c r="D65" s="19">
        <v>0</v>
      </c>
      <c r="E65" s="19">
        <v>537775</v>
      </c>
      <c r="F65" s="19">
        <v>3832498</v>
      </c>
      <c r="G65" s="19">
        <v>915317</v>
      </c>
      <c r="H65" s="19">
        <v>50805</v>
      </c>
      <c r="I65" s="19">
        <v>222794</v>
      </c>
      <c r="J65" s="19"/>
      <c r="K65" s="19"/>
      <c r="L65" s="19"/>
      <c r="M65" s="19"/>
      <c r="N65" s="4">
        <v>5559189</v>
      </c>
      <c r="O65" s="15">
        <v>1.8311171986795117E-05</v>
      </c>
    </row>
    <row r="66" spans="1:15" ht="13.5" customHeight="1">
      <c r="A66" s="8" t="s">
        <v>90</v>
      </c>
      <c r="B66" s="19"/>
      <c r="C66" s="19"/>
      <c r="D66" s="19"/>
      <c r="E66" s="19"/>
      <c r="F66" s="19"/>
      <c r="G66" s="19">
        <v>929576</v>
      </c>
      <c r="H66" s="19">
        <v>827362</v>
      </c>
      <c r="I66" s="19">
        <v>3356477</v>
      </c>
      <c r="J66" s="19"/>
      <c r="K66" s="19"/>
      <c r="L66" s="19"/>
      <c r="M66" s="19"/>
      <c r="N66" s="4">
        <v>5113415</v>
      </c>
      <c r="O66" s="15">
        <v>1.6842856305993187E-05</v>
      </c>
    </row>
    <row r="67" spans="1:15" ht="12.75">
      <c r="A67" s="14" t="s">
        <v>50</v>
      </c>
      <c r="B67" s="19">
        <v>0</v>
      </c>
      <c r="C67" s="19">
        <v>3306600</v>
      </c>
      <c r="D67" s="19">
        <v>1373037.82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/>
      <c r="K67" s="19"/>
      <c r="L67" s="19"/>
      <c r="M67" s="19"/>
      <c r="N67" s="4">
        <v>4679637.82</v>
      </c>
      <c r="O67" s="15">
        <v>1.5414056431240416E-05</v>
      </c>
    </row>
    <row r="68" spans="1:15" ht="12.75">
      <c r="A68" s="14" t="s">
        <v>88</v>
      </c>
      <c r="B68" s="19">
        <v>0</v>
      </c>
      <c r="C68" s="19">
        <v>0</v>
      </c>
      <c r="D68" s="19">
        <v>4218511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/>
      <c r="K68" s="19"/>
      <c r="L68" s="19"/>
      <c r="M68" s="19"/>
      <c r="N68" s="4">
        <v>4218511</v>
      </c>
      <c r="O68" s="15">
        <v>1.3895170761272384E-05</v>
      </c>
    </row>
    <row r="69" spans="1:15" ht="12.75">
      <c r="A69" s="8" t="s">
        <v>91</v>
      </c>
      <c r="B69" s="19">
        <v>4000858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/>
      <c r="K69" s="19"/>
      <c r="L69" s="19"/>
      <c r="M69" s="19"/>
      <c r="N69" s="4">
        <v>4000858</v>
      </c>
      <c r="O69" s="15">
        <v>1.3178252966888722E-05</v>
      </c>
    </row>
    <row r="70" spans="1:15" ht="12.75">
      <c r="A70" s="14" t="s">
        <v>93</v>
      </c>
      <c r="B70" s="19">
        <v>3800000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/>
      <c r="K70" s="19"/>
      <c r="L70" s="19"/>
      <c r="M70" s="19"/>
      <c r="N70" s="4">
        <v>3800000</v>
      </c>
      <c r="O70" s="15">
        <v>1.2516655495940406E-05</v>
      </c>
    </row>
    <row r="71" spans="1:15" ht="12.75">
      <c r="A71" s="14" t="s">
        <v>77</v>
      </c>
      <c r="B71" s="19">
        <v>0</v>
      </c>
      <c r="C71" s="19">
        <v>0</v>
      </c>
      <c r="D71" s="19">
        <v>439410.3</v>
      </c>
      <c r="E71" s="19">
        <v>0</v>
      </c>
      <c r="F71" s="19">
        <v>249138</v>
      </c>
      <c r="G71" s="19">
        <v>0</v>
      </c>
      <c r="H71" s="19">
        <v>401843</v>
      </c>
      <c r="I71" s="19">
        <v>948539</v>
      </c>
      <c r="J71" s="19"/>
      <c r="K71" s="19"/>
      <c r="L71" s="19"/>
      <c r="M71" s="19"/>
      <c r="N71" s="4">
        <v>2038930.3</v>
      </c>
      <c r="O71" s="15">
        <v>6.715944248772216E-06</v>
      </c>
    </row>
    <row r="72" spans="1:15" ht="12.75">
      <c r="A72" s="8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2000000</v>
      </c>
      <c r="I72" s="19">
        <v>0</v>
      </c>
      <c r="J72" s="19"/>
      <c r="K72" s="19"/>
      <c r="L72" s="19"/>
      <c r="M72" s="19"/>
      <c r="N72" s="4">
        <v>2000000</v>
      </c>
      <c r="O72" s="15">
        <v>6.587713418916003E-06</v>
      </c>
    </row>
    <row r="73" spans="1:15" ht="12.75">
      <c r="A73" s="14" t="s">
        <v>85</v>
      </c>
      <c r="B73" s="19">
        <v>516697.17</v>
      </c>
      <c r="C73" s="19">
        <v>0</v>
      </c>
      <c r="D73" s="19">
        <v>609177.86</v>
      </c>
      <c r="E73" s="19">
        <v>0</v>
      </c>
      <c r="F73" s="19">
        <v>0</v>
      </c>
      <c r="G73" s="19">
        <v>163613</v>
      </c>
      <c r="H73" s="19">
        <v>0</v>
      </c>
      <c r="I73" s="19">
        <v>0</v>
      </c>
      <c r="J73" s="19"/>
      <c r="K73" s="19"/>
      <c r="L73" s="19"/>
      <c r="M73" s="19"/>
      <c r="N73" s="4">
        <v>1289488.03</v>
      </c>
      <c r="O73" s="15">
        <v>4.247388799381281E-06</v>
      </c>
    </row>
    <row r="74" spans="1:15" ht="12.75">
      <c r="A74" s="14" t="s">
        <v>94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892758</v>
      </c>
      <c r="J74" s="19"/>
      <c r="K74" s="19"/>
      <c r="L74" s="19"/>
      <c r="M74" s="19"/>
      <c r="N74" s="4">
        <v>892758</v>
      </c>
      <c r="O74" s="15">
        <v>2.9406169282223066E-06</v>
      </c>
    </row>
    <row r="75" spans="1:15" ht="12.75">
      <c r="A75" s="8" t="s">
        <v>78</v>
      </c>
      <c r="B75" s="19">
        <v>0</v>
      </c>
      <c r="C75" s="19">
        <v>0</v>
      </c>
      <c r="D75" s="19">
        <v>853417.85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/>
      <c r="K75" s="19"/>
      <c r="L75" s="19"/>
      <c r="M75" s="19"/>
      <c r="N75" s="4">
        <v>853417.85</v>
      </c>
      <c r="O75" s="15">
        <v>2.8110361111937224E-06</v>
      </c>
    </row>
    <row r="76" spans="1:15" ht="12.75">
      <c r="A76" s="14" t="s">
        <v>84</v>
      </c>
      <c r="B76" s="19">
        <v>0</v>
      </c>
      <c r="C76" s="19">
        <v>0</v>
      </c>
      <c r="D76" s="19">
        <v>0</v>
      </c>
      <c r="E76" s="19">
        <v>0</v>
      </c>
      <c r="F76" s="19">
        <v>800000</v>
      </c>
      <c r="G76" s="19">
        <v>0</v>
      </c>
      <c r="H76" s="19">
        <v>0</v>
      </c>
      <c r="I76" s="19">
        <v>0</v>
      </c>
      <c r="J76" s="19"/>
      <c r="K76" s="19"/>
      <c r="L76" s="19"/>
      <c r="M76" s="19"/>
      <c r="N76" s="4">
        <v>800000</v>
      </c>
      <c r="O76" s="15">
        <v>2.635085367566401E-06</v>
      </c>
    </row>
    <row r="77" spans="1:15" ht="12.75">
      <c r="A77" s="8" t="s">
        <v>79</v>
      </c>
      <c r="B77" s="19">
        <v>0</v>
      </c>
      <c r="C77" s="19">
        <v>676229.4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/>
      <c r="K77" s="19"/>
      <c r="L77" s="19"/>
      <c r="M77" s="19"/>
      <c r="N77" s="4">
        <v>676229.4</v>
      </c>
      <c r="O77" s="15">
        <v>2.2274027463227586E-06</v>
      </c>
    </row>
    <row r="78" spans="1:15" ht="12.75">
      <c r="A78" s="14" t="s">
        <v>64</v>
      </c>
      <c r="B78" s="19">
        <v>141607.21</v>
      </c>
      <c r="C78" s="19">
        <v>237386.93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/>
      <c r="K78" s="19"/>
      <c r="L78" s="19"/>
      <c r="M78" s="19"/>
      <c r="N78" s="4">
        <v>378994.14</v>
      </c>
      <c r="O78" s="15">
        <v>1.2483523908842652E-06</v>
      </c>
    </row>
    <row r="79" spans="1:15" ht="12.75">
      <c r="A79" s="14" t="s">
        <v>73</v>
      </c>
      <c r="B79" s="19">
        <v>30278.4</v>
      </c>
      <c r="C79" s="19">
        <v>0</v>
      </c>
      <c r="D79" s="19">
        <v>0</v>
      </c>
      <c r="E79" s="19">
        <v>0</v>
      </c>
      <c r="F79" s="19">
        <v>166548</v>
      </c>
      <c r="G79" s="19">
        <v>0</v>
      </c>
      <c r="H79" s="19">
        <v>30633</v>
      </c>
      <c r="I79" s="19">
        <v>0</v>
      </c>
      <c r="J79" s="19"/>
      <c r="K79" s="19"/>
      <c r="L79" s="19"/>
      <c r="M79" s="19"/>
      <c r="N79" s="4">
        <v>227459.4</v>
      </c>
      <c r="O79" s="15">
        <v>7.492186708192914E-07</v>
      </c>
    </row>
    <row r="80" spans="1:15" ht="12.75">
      <c r="A80" s="8" t="s">
        <v>87</v>
      </c>
      <c r="B80" s="19">
        <v>0</v>
      </c>
      <c r="C80" s="19">
        <v>120512.17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/>
      <c r="K80" s="19"/>
      <c r="L80" s="19"/>
      <c r="M80" s="19"/>
      <c r="N80" s="4">
        <v>120512.17</v>
      </c>
      <c r="O80" s="15">
        <v>3.969498197258433E-07</v>
      </c>
    </row>
    <row r="81" spans="1:15" ht="12.75">
      <c r="A81" s="2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79954</v>
      </c>
      <c r="J81" s="19"/>
      <c r="K81" s="19"/>
      <c r="L81" s="19"/>
      <c r="M81" s="19"/>
      <c r="N81" s="4">
        <v>79954</v>
      </c>
      <c r="O81" s="15">
        <v>2.6335701934800506E-07</v>
      </c>
    </row>
    <row r="82" spans="1:15" ht="21" customHeight="1">
      <c r="A82" s="23" t="s">
        <v>82</v>
      </c>
      <c r="B82" s="2">
        <v>35412359827.27</v>
      </c>
      <c r="C82" s="2">
        <v>28263781938.449997</v>
      </c>
      <c r="D82" s="2">
        <v>35735782312.049995</v>
      </c>
      <c r="E82" s="2">
        <v>35291961062</v>
      </c>
      <c r="F82" s="2">
        <v>41146293543</v>
      </c>
      <c r="G82" s="2">
        <v>42930595122</v>
      </c>
      <c r="H82" s="2">
        <v>40771004752</v>
      </c>
      <c r="I82" s="2">
        <v>44043698784</v>
      </c>
      <c r="J82" s="2"/>
      <c r="K82" s="2"/>
      <c r="L82" s="2"/>
      <c r="M82" s="2"/>
      <c r="N82" s="2">
        <f>SUM(N3:N81)</f>
        <v>303595477340.76984</v>
      </c>
      <c r="O82" s="17">
        <f>SUM(O3:O81)</f>
        <v>0.9999999999999994</v>
      </c>
    </row>
    <row r="83" spans="1:14" ht="12.75">
      <c r="A83" s="9" t="s">
        <v>26</v>
      </c>
      <c r="D83" s="11"/>
      <c r="E83" s="11"/>
      <c r="F83" s="11"/>
      <c r="H83" s="11"/>
      <c r="I83" s="11"/>
      <c r="J83" s="11"/>
      <c r="N83" s="20"/>
    </row>
    <row r="84" spans="1:15" ht="12.75">
      <c r="A84" s="10" t="s">
        <v>82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2:1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2:1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2:1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2:1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2:1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2:1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2:1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2:1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7" ht="12.75">
      <c r="K97" s="21"/>
    </row>
    <row r="98" ht="12.75">
      <c r="J98" s="21"/>
    </row>
  </sheetData>
  <sheetProtection/>
  <mergeCells count="1">
    <mergeCell ref="A1:O1"/>
  </mergeCells>
  <printOptions/>
  <pageMargins left="0.25" right="0.25" top="0.75" bottom="0.75" header="0.3" footer="0.3"/>
  <pageSetup fitToHeight="0" fitToWidth="1" horizontalDpi="600" verticalDpi="600" orientation="portrait" paperSize="9" scale="42" r:id="rId1"/>
  <headerFooter alignWithMargins="0">
    <oddFooter>&amp;R&amp;12وزارة الصناعة:مصلحة المعلومات الصناعية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nisrinem</dc:creator>
  <cp:keywords/>
  <dc:description/>
  <cp:lastModifiedBy>Rabih Badran</cp:lastModifiedBy>
  <cp:lastPrinted>2012-10-08T08:00:07Z</cp:lastPrinted>
  <dcterms:created xsi:type="dcterms:W3CDTF">2005-03-15T05:51:35Z</dcterms:created>
  <dcterms:modified xsi:type="dcterms:W3CDTF">2012-10-09T08:39:15Z</dcterms:modified>
  <cp:category/>
  <cp:version/>
  <cp:contentType/>
  <cp:contentStatus/>
</cp:coreProperties>
</file>